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chartsheets/sheet14.xml" ContentType="application/vnd.openxmlformats-officedocument.spreadsheetml.chart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16.xml" ContentType="application/vnd.openxmlformats-officedocument.drawing+xml"/>
  <Override PartName="/xl/chartsheets/sheet16.xml" ContentType="application/vnd.openxmlformats-officedocument.spreadsheetml.chartsheet+xml"/>
  <Override PartName="/xl/drawings/drawing1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80" windowHeight="6525" tabRatio="658" firstSheet="10" activeTab="12"/>
  </bookViews>
  <sheets>
    <sheet name="Antall 2250" sheetId="1" r:id="rId1"/>
    <sheet name="Endring 2250" sheetId="2" r:id="rId2"/>
    <sheet name="Tabell 2250" sheetId="3" r:id="rId3"/>
    <sheet name="Antall 2260" sheetId="4" r:id="rId4"/>
    <sheet name="Endring 2260" sheetId="5" r:id="rId5"/>
    <sheet name="Tabell 2260" sheetId="6" r:id="rId6"/>
    <sheet name="Antall 2270" sheetId="7" r:id="rId7"/>
    <sheet name="Endring 2270" sheetId="8" r:id="rId8"/>
    <sheet name="Tabell 2270" sheetId="9" r:id="rId9"/>
    <sheet name="Antall 2280" sheetId="10" r:id="rId10"/>
    <sheet name="Endring 2280" sheetId="11" r:id="rId11"/>
    <sheet name="Tabell 2280" sheetId="12" r:id="rId12"/>
    <sheet name="Antall 2290" sheetId="13" r:id="rId13"/>
    <sheet name="Endring 2290" sheetId="14" r:id="rId14"/>
    <sheet name="Tabell 2290" sheetId="15" r:id="rId15"/>
    <sheet name="Antall 2300" sheetId="16" r:id="rId16"/>
    <sheet name="Endring 2300" sheetId="17" r:id="rId17"/>
    <sheet name="Tabell 2300" sheetId="18" r:id="rId18"/>
    <sheet name="Antall 2310" sheetId="19" r:id="rId19"/>
    <sheet name="Endring 2310" sheetId="20" r:id="rId20"/>
    <sheet name="Tabell 2310" sheetId="21" r:id="rId21"/>
    <sheet name="Antall Norge" sheetId="22" r:id="rId22"/>
    <sheet name="Endring Norge" sheetId="23" r:id="rId23"/>
    <sheet name="Tabell Norge" sheetId="24" r:id="rId24"/>
    <sheet name="Ark5" sheetId="25" r:id="rId25"/>
    <sheet name="Ark6" sheetId="26" r:id="rId26"/>
  </sheets>
  <definedNames/>
  <calcPr fullCalcOnLoad="1"/>
</workbook>
</file>

<file path=xl/sharedStrings.xml><?xml version="1.0" encoding="utf-8"?>
<sst xmlns="http://schemas.openxmlformats.org/spreadsheetml/2006/main" count="168" uniqueCount="27">
  <si>
    <t>RD2250 - Medlemsutvikling</t>
  </si>
  <si>
    <t>Juni</t>
  </si>
  <si>
    <t>Mai</t>
  </si>
  <si>
    <t>Måned</t>
  </si>
  <si>
    <t>Antall</t>
  </si>
  <si>
    <t>Antall medlemmer</t>
  </si>
  <si>
    <t>Kvinner</t>
  </si>
  <si>
    <t>Total</t>
  </si>
  <si>
    <t>Endring medlemmer</t>
  </si>
  <si>
    <t>Jul</t>
  </si>
  <si>
    <t>Aug</t>
  </si>
  <si>
    <t>Sep</t>
  </si>
  <si>
    <t>Okt</t>
  </si>
  <si>
    <t>Nov</t>
  </si>
  <si>
    <t>Des</t>
  </si>
  <si>
    <t>Jan</t>
  </si>
  <si>
    <t>Feb</t>
  </si>
  <si>
    <t>Mar</t>
  </si>
  <si>
    <t>Apr</t>
  </si>
  <si>
    <t>RD2260 - Medlemsutvikling</t>
  </si>
  <si>
    <t>RD2270 - Medlemsutvikling</t>
  </si>
  <si>
    <t>RD2280 - Medlemsutvikling</t>
  </si>
  <si>
    <t>RD2290 - Medlemsutvikling</t>
  </si>
  <si>
    <t>RD2300 - Medlemsutvikling</t>
  </si>
  <si>
    <t>RD2310 - Medlemsutvikling</t>
  </si>
  <si>
    <t>Norske distrikter - Medlemsutvikling</t>
  </si>
  <si>
    <t>Medlemsutvikling 2008/09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</si>
</sst>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10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8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worksheet" Target="worksheets/sheet5.xml" /><Relationship Id="rId16" Type="http://schemas.openxmlformats.org/officeDocument/2006/relationships/chartsheet" Target="chartsheets/sheet11.xml" /><Relationship Id="rId17" Type="http://schemas.openxmlformats.org/officeDocument/2006/relationships/chartsheet" Target="chartsheets/sheet12.xml" /><Relationship Id="rId18" Type="http://schemas.openxmlformats.org/officeDocument/2006/relationships/worksheet" Target="worksheets/sheet6.xml" /><Relationship Id="rId19" Type="http://schemas.openxmlformats.org/officeDocument/2006/relationships/chartsheet" Target="chartsheets/sheet13.xml" /><Relationship Id="rId20" Type="http://schemas.openxmlformats.org/officeDocument/2006/relationships/chartsheet" Target="chartsheets/sheet14.xml" /><Relationship Id="rId21" Type="http://schemas.openxmlformats.org/officeDocument/2006/relationships/worksheet" Target="worksheets/sheet7.xml" /><Relationship Id="rId22" Type="http://schemas.openxmlformats.org/officeDocument/2006/relationships/chartsheet" Target="chartsheets/sheet15.xml" /><Relationship Id="rId23" Type="http://schemas.openxmlformats.org/officeDocument/2006/relationships/chartsheet" Target="chartsheets/sheet16.xml" /><Relationship Id="rId24" Type="http://schemas.openxmlformats.org/officeDocument/2006/relationships/worksheet" Target="worksheets/sheet8.xml" /><Relationship Id="rId25" Type="http://schemas.openxmlformats.org/officeDocument/2006/relationships/worksheet" Target="worksheets/sheet9.xml" /><Relationship Id="rId26" Type="http://schemas.openxmlformats.org/officeDocument/2006/relationships/worksheet" Target="worksheets/sheet10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Antall medlemmer i 2250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Antall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 2250'!$A$10:$A$21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Des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f>'Tabell 2250'!$B$10:$B$21</c:f>
              <c:numCache>
                <c:ptCount val="12"/>
                <c:pt idx="0">
                  <c:v>2095</c:v>
                </c:pt>
                <c:pt idx="1">
                  <c:v>2093</c:v>
                </c:pt>
                <c:pt idx="2">
                  <c:v>2079</c:v>
                </c:pt>
                <c:pt idx="3">
                  <c:v>2075</c:v>
                </c:pt>
              </c:numCache>
            </c:numRef>
          </c:val>
          <c:shape val="box"/>
        </c:ser>
        <c:shape val="box"/>
        <c:axId val="32682512"/>
        <c:axId val="25707153"/>
      </c:bar3DChart>
      <c:catAx>
        <c:axId val="32682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2008/09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707153"/>
        <c:crosses val="autoZero"/>
        <c:auto val="1"/>
        <c:lblOffset val="100"/>
        <c:noMultiLvlLbl val="0"/>
      </c:catAx>
      <c:valAx>
        <c:axId val="25707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82512"/>
        <c:crossesAt val="1"/>
        <c:crossBetween val="between"/>
        <c:dispUnits/>
        <c:minorUnit val="1"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Endring av antall medlemmer i 2280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Endring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 2280'!$A$10:$A$21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Des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f>'Tabell 2280'!$D$10:$D$21</c:f>
              <c:numCache>
                <c:ptCount val="12"/>
                <c:pt idx="0">
                  <c:v>-1</c:v>
                </c:pt>
                <c:pt idx="1">
                  <c:v>0</c:v>
                </c:pt>
                <c:pt idx="2">
                  <c:v>-11</c:v>
                </c:pt>
                <c:pt idx="3">
                  <c:v>-19</c:v>
                </c:pt>
              </c:numCache>
            </c:numRef>
          </c:val>
          <c:shape val="box"/>
        </c:ser>
        <c:shape val="box"/>
        <c:axId val="22935530"/>
        <c:axId val="5093179"/>
      </c:bar3DChart>
      <c:catAx>
        <c:axId val="2293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2008/09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93179"/>
        <c:crosses val="autoZero"/>
        <c:auto val="1"/>
        <c:lblOffset val="100"/>
        <c:noMultiLvlLbl val="0"/>
      </c:catAx>
      <c:valAx>
        <c:axId val="5093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355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Antall medlemmer i 2290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Antall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 2290'!$B$10:$B$21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Des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f>'Tabell 2290'!$C$10:$C$21</c:f>
              <c:numCache>
                <c:ptCount val="12"/>
                <c:pt idx="0">
                  <c:v>2019</c:v>
                </c:pt>
                <c:pt idx="1">
                  <c:v>2014</c:v>
                </c:pt>
                <c:pt idx="2">
                  <c:v>2010</c:v>
                </c:pt>
                <c:pt idx="3">
                  <c:v>2003</c:v>
                </c:pt>
                <c:pt idx="4">
                  <c:v>1990</c:v>
                </c:pt>
              </c:numCache>
            </c:numRef>
          </c:val>
          <c:shape val="box"/>
        </c:ser>
        <c:shape val="box"/>
        <c:axId val="45838612"/>
        <c:axId val="9894325"/>
      </c:bar3DChart>
      <c:catAx>
        <c:axId val="4583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2008/09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894325"/>
        <c:crosses val="autoZero"/>
        <c:auto val="1"/>
        <c:lblOffset val="100"/>
        <c:noMultiLvlLbl val="0"/>
      </c:catAx>
      <c:valAx>
        <c:axId val="9894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386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Endring av antall medlemmer i 2290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Endring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 2290'!$B$10:$B$21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Des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f>'Tabell 2290'!$E$10:$E$21</c:f>
              <c:numCache>
                <c:ptCount val="12"/>
                <c:pt idx="0">
                  <c:v>-5</c:v>
                </c:pt>
                <c:pt idx="1">
                  <c:v>-10</c:v>
                </c:pt>
                <c:pt idx="2">
                  <c:v>-14</c:v>
                </c:pt>
                <c:pt idx="3">
                  <c:v>-21</c:v>
                </c:pt>
                <c:pt idx="4">
                  <c:v>-34</c:v>
                </c:pt>
              </c:numCache>
            </c:numRef>
          </c:val>
          <c:shape val="box"/>
        </c:ser>
        <c:shape val="box"/>
        <c:axId val="21940062"/>
        <c:axId val="63242831"/>
      </c:bar3DChart>
      <c:catAx>
        <c:axId val="21940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2008/09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242831"/>
        <c:crosses val="autoZero"/>
        <c:auto val="1"/>
        <c:lblOffset val="100"/>
        <c:noMultiLvlLbl val="0"/>
      </c:catAx>
      <c:valAx>
        <c:axId val="63242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400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Antall medlemmer i 2300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Antall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 2300'!$A$10:$A$21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Des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f>'Tabell 2300'!$B$10:$B$21</c:f>
              <c:numCache>
                <c:ptCount val="12"/>
                <c:pt idx="0">
                  <c:v>1262</c:v>
                </c:pt>
                <c:pt idx="1">
                  <c:v>1257</c:v>
                </c:pt>
                <c:pt idx="2">
                  <c:v>1253</c:v>
                </c:pt>
                <c:pt idx="3">
                  <c:v>1249</c:v>
                </c:pt>
              </c:numCache>
            </c:numRef>
          </c:val>
          <c:shape val="box"/>
        </c:ser>
        <c:shape val="box"/>
        <c:axId val="32314568"/>
        <c:axId val="22395657"/>
      </c:bar3DChart>
      <c:catAx>
        <c:axId val="32314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2008/09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395657"/>
        <c:crosses val="autoZero"/>
        <c:auto val="1"/>
        <c:lblOffset val="100"/>
        <c:noMultiLvlLbl val="0"/>
      </c:catAx>
      <c:valAx>
        <c:axId val="223956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145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Endring av antall medlemmer i 2300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Endring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 2300'!$A$10:$A$21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Des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f>'Tabell 2300'!$D$10:$D$21</c:f>
              <c:numCache>
                <c:ptCount val="12"/>
                <c:pt idx="0">
                  <c:v>-3</c:v>
                </c:pt>
                <c:pt idx="1">
                  <c:v>-7</c:v>
                </c:pt>
                <c:pt idx="2">
                  <c:v>-11</c:v>
                </c:pt>
                <c:pt idx="3">
                  <c:v>-15</c:v>
                </c:pt>
              </c:numCache>
            </c:numRef>
          </c:val>
          <c:shape val="box"/>
        </c:ser>
        <c:shape val="box"/>
        <c:axId val="234322"/>
        <c:axId val="2108899"/>
      </c:bar3DChart>
      <c:catAx>
        <c:axId val="234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2008/09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08899"/>
        <c:crosses val="autoZero"/>
        <c:auto val="1"/>
        <c:lblOffset val="100"/>
        <c:noMultiLvlLbl val="0"/>
      </c:catAx>
      <c:valAx>
        <c:axId val="2108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3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Antall medlemmer i 2310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Antall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 2310'!$A$10:$A$21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Des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f>'Tabell 2310'!$B$10:$B$21</c:f>
              <c:numCache>
                <c:ptCount val="12"/>
                <c:pt idx="0">
                  <c:v>2514</c:v>
                </c:pt>
                <c:pt idx="1">
                  <c:v>2495</c:v>
                </c:pt>
                <c:pt idx="2">
                  <c:v>2488</c:v>
                </c:pt>
                <c:pt idx="3">
                  <c:v>2481</c:v>
                </c:pt>
              </c:numCache>
            </c:numRef>
          </c:val>
          <c:shape val="box"/>
        </c:ser>
        <c:shape val="box"/>
        <c:axId val="18980092"/>
        <c:axId val="36603101"/>
      </c:bar3DChart>
      <c:catAx>
        <c:axId val="1898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2008/09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603101"/>
        <c:crosses val="autoZero"/>
        <c:auto val="1"/>
        <c:lblOffset val="100"/>
        <c:noMultiLvlLbl val="0"/>
      </c:catAx>
      <c:valAx>
        <c:axId val="36603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8009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Endring av antall medlemmer i 2310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Antall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 2310'!$A$10:$A$21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Des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f>'Tabell 2310'!$D$10:$D$21</c:f>
              <c:numCache>
                <c:ptCount val="12"/>
                <c:pt idx="0">
                  <c:v>-4</c:v>
                </c:pt>
                <c:pt idx="1">
                  <c:v>-23</c:v>
                </c:pt>
                <c:pt idx="2">
                  <c:v>-30</c:v>
                </c:pt>
                <c:pt idx="3">
                  <c:v>-37</c:v>
                </c:pt>
              </c:numCache>
            </c:numRef>
          </c:val>
          <c:shape val="box"/>
        </c:ser>
        <c:shape val="box"/>
        <c:axId val="60992454"/>
        <c:axId val="12061175"/>
      </c:bar3DChart>
      <c:catAx>
        <c:axId val="60992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2008/09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061175"/>
        <c:crosses val="autoZero"/>
        <c:auto val="1"/>
        <c:lblOffset val="100"/>
        <c:noMultiLvlLbl val="0"/>
      </c:catAx>
      <c:valAx>
        <c:axId val="12061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924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Antall medlemmer i Rotary Norge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Antall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 Norge'!$A$10:$A$21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Des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f>'Tabell Norge'!$B$10:$B$21</c:f>
              <c:numCache>
                <c:ptCount val="12"/>
                <c:pt idx="0">
                  <c:v>12968</c:v>
                </c:pt>
                <c:pt idx="1">
                  <c:v>12930</c:v>
                </c:pt>
                <c:pt idx="2">
                  <c:v>12884</c:v>
                </c:pt>
                <c:pt idx="3">
                  <c:v>12849</c:v>
                </c:pt>
                <c:pt idx="4">
                  <c:v>12823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41441712"/>
        <c:axId val="37431089"/>
      </c:bar3DChart>
      <c:catAx>
        <c:axId val="41441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2008/09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431089"/>
        <c:crosses val="autoZero"/>
        <c:auto val="1"/>
        <c:lblOffset val="100"/>
        <c:noMultiLvlLbl val="0"/>
      </c:catAx>
      <c:valAx>
        <c:axId val="37431089"/>
        <c:scaling>
          <c:orientation val="minMax"/>
          <c:min val="12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417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Endring av antall medlemmer i Rotary Norge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Endring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 Norge'!$A$10:$A$21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Des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f>'Tabell Norge'!$D$10:$D$21</c:f>
              <c:numCache>
                <c:ptCount val="12"/>
                <c:pt idx="0">
                  <c:v>-16</c:v>
                </c:pt>
                <c:pt idx="1">
                  <c:v>-53</c:v>
                </c:pt>
                <c:pt idx="2">
                  <c:v>-99</c:v>
                </c:pt>
                <c:pt idx="3">
                  <c:v>-134</c:v>
                </c:pt>
                <c:pt idx="4">
                  <c:v>-160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1335482"/>
        <c:axId val="12019339"/>
      </c:bar3DChart>
      <c:catAx>
        <c:axId val="1335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2008/09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019339"/>
        <c:crosses val="autoZero"/>
        <c:auto val="1"/>
        <c:lblOffset val="100"/>
        <c:noMultiLvlLbl val="0"/>
      </c:catAx>
      <c:valAx>
        <c:axId val="12019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54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Endring av antall medlemmer i 2250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5"/>
          <c:w val="0.9785"/>
          <c:h val="0.8805"/>
        </c:manualLayout>
      </c:layout>
      <c:bar3DChart>
        <c:barDir val="col"/>
        <c:grouping val="clustered"/>
        <c:varyColors val="0"/>
        <c:ser>
          <c:idx val="0"/>
          <c:order val="0"/>
          <c:tx>
            <c:v>Endring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 2250'!$A$10:$A$21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Des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f>'Tabell 2250'!$D$10:$D$21</c:f>
              <c:numCache>
                <c:ptCount val="12"/>
                <c:pt idx="0">
                  <c:v>3</c:v>
                </c:pt>
                <c:pt idx="1">
                  <c:v>1</c:v>
                </c:pt>
                <c:pt idx="2">
                  <c:v>-13</c:v>
                </c:pt>
                <c:pt idx="3">
                  <c:v>-17</c:v>
                </c:pt>
              </c:numCache>
            </c:numRef>
          </c:val>
          <c:shape val="box"/>
        </c:ser>
        <c:shape val="box"/>
        <c:axId val="30037786"/>
        <c:axId val="1904619"/>
      </c:bar3DChart>
      <c:catAx>
        <c:axId val="30037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2008/09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04619"/>
        <c:crosses val="autoZero"/>
        <c:auto val="1"/>
        <c:lblOffset val="100"/>
        <c:noMultiLvlLbl val="0"/>
      </c:catAx>
      <c:valAx>
        <c:axId val="1904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37786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 2250'!$A$10:$A$21</c:f>
              <c:strCache/>
            </c:strRef>
          </c:cat>
          <c:val>
            <c:numRef>
              <c:f>'Tabell 2250'!$B$10:$B$21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17141572"/>
        <c:axId val="20056421"/>
      </c:bar3DChart>
      <c:catAx>
        <c:axId val="1714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056421"/>
        <c:crosses val="autoZero"/>
        <c:auto val="1"/>
        <c:lblOffset val="100"/>
        <c:noMultiLvlLbl val="0"/>
      </c:catAx>
      <c:valAx>
        <c:axId val="20056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415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Antall medlemmer</a:t>
            </a:r>
          </a:p>
        </c:rich>
      </c:tx>
      <c:layout/>
      <c:spPr>
        <a:noFill/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6290062"/>
        <c:axId val="13957375"/>
      </c:bar3DChart>
      <c:catAx>
        <c:axId val="46290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957375"/>
        <c:crosses val="autoZero"/>
        <c:auto val="1"/>
        <c:lblOffset val="100"/>
        <c:noMultiLvlLbl val="0"/>
      </c:catAx>
      <c:valAx>
        <c:axId val="13957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9006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Antall medlemmer i 2260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09"/>
          <c:w val="0.97925"/>
          <c:h val="0.879"/>
        </c:manualLayout>
      </c:layout>
      <c:bar3DChart>
        <c:barDir val="col"/>
        <c:grouping val="clustered"/>
        <c:varyColors val="0"/>
        <c:ser>
          <c:idx val="0"/>
          <c:order val="0"/>
          <c:tx>
            <c:v>Antall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 2260'!$A$10:$A$21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Des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f>'Tabell 2260'!$B$10:$B$21</c:f>
              <c:numCache>
                <c:ptCount val="12"/>
                <c:pt idx="0">
                  <c:v>2127</c:v>
                </c:pt>
                <c:pt idx="1">
                  <c:v>2124</c:v>
                </c:pt>
                <c:pt idx="2">
                  <c:v>2118</c:v>
                </c:pt>
                <c:pt idx="3">
                  <c:v>2121</c:v>
                </c:pt>
              </c:numCache>
            </c:numRef>
          </c:val>
          <c:shape val="box"/>
        </c:ser>
        <c:shape val="box"/>
        <c:axId val="58507512"/>
        <c:axId val="56805561"/>
      </c:bar3DChart>
      <c:catAx>
        <c:axId val="58507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2008/09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805561"/>
        <c:crosses val="autoZero"/>
        <c:auto val="1"/>
        <c:lblOffset val="100"/>
        <c:noMultiLvlLbl val="0"/>
      </c:catAx>
      <c:valAx>
        <c:axId val="56805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075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Endring av antall medlemmer i 2260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Endring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 2260'!$A$10:$A$21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Des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f>'Tabell 2260'!$D$10:$D$21</c:f>
              <c:numCache>
                <c:ptCount val="12"/>
                <c:pt idx="0">
                  <c:v>0</c:v>
                </c:pt>
                <c:pt idx="1">
                  <c:v>-3</c:v>
                </c:pt>
                <c:pt idx="2">
                  <c:v>-9</c:v>
                </c:pt>
                <c:pt idx="3">
                  <c:v>-6</c:v>
                </c:pt>
              </c:numCache>
            </c:numRef>
          </c:val>
          <c:shape val="box"/>
        </c:ser>
        <c:shape val="box"/>
        <c:axId val="41488002"/>
        <c:axId val="37847699"/>
      </c:bar3DChart>
      <c:catAx>
        <c:axId val="41488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2008/09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847699"/>
        <c:crosses val="autoZero"/>
        <c:auto val="1"/>
        <c:lblOffset val="100"/>
        <c:noMultiLvlLbl val="0"/>
      </c:catAx>
      <c:valAx>
        <c:axId val="378476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88002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Antall medlemmer i 2270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Antall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 2270'!$A$10:$A$21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Des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f>'Tabell 2270'!$B$10:$B$21</c:f>
              <c:numCache>
                <c:ptCount val="12"/>
                <c:pt idx="0">
                  <c:v>919</c:v>
                </c:pt>
                <c:pt idx="1">
                  <c:v>914</c:v>
                </c:pt>
                <c:pt idx="2">
                  <c:v>914</c:v>
                </c:pt>
                <c:pt idx="3">
                  <c:v>906</c:v>
                </c:pt>
              </c:numCache>
            </c:numRef>
          </c:val>
          <c:shape val="box"/>
        </c:ser>
        <c:shape val="box"/>
        <c:axId val="5084972"/>
        <c:axId val="45764749"/>
      </c:bar3DChart>
      <c:catAx>
        <c:axId val="5084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2008/09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764749"/>
        <c:crosses val="autoZero"/>
        <c:auto val="1"/>
        <c:lblOffset val="100"/>
        <c:noMultiLvlLbl val="0"/>
      </c:catAx>
      <c:valAx>
        <c:axId val="457647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49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Endring av antall medlemmer i 2270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Endring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 2270'!$A$10:$A$21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Des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f>'Tabell 2270'!$D$10:$D$21</c:f>
              <c:numCache>
                <c:ptCount val="12"/>
                <c:pt idx="0">
                  <c:v>-6</c:v>
                </c:pt>
                <c:pt idx="1">
                  <c:v>-11</c:v>
                </c:pt>
                <c:pt idx="2">
                  <c:v>-11</c:v>
                </c:pt>
                <c:pt idx="3">
                  <c:v>-19</c:v>
                </c:pt>
              </c:numCache>
            </c:numRef>
          </c:val>
          <c:shape val="box"/>
        </c:ser>
        <c:shape val="box"/>
        <c:axId val="9229558"/>
        <c:axId val="15957159"/>
      </c:bar3DChart>
      <c:catAx>
        <c:axId val="9229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2008/09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957159"/>
        <c:crosses val="autoZero"/>
        <c:auto val="1"/>
        <c:lblOffset val="100"/>
        <c:noMultiLvlLbl val="0"/>
      </c:catAx>
      <c:valAx>
        <c:axId val="15957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295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Antall medlemmer i 2280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Antall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 2280'!$A$10:$A$21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Des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f>'Tabell 2280'!$B$10:$B$21</c:f>
              <c:numCache>
                <c:ptCount val="12"/>
                <c:pt idx="0">
                  <c:v>2032</c:v>
                </c:pt>
                <c:pt idx="1">
                  <c:v>2033</c:v>
                </c:pt>
                <c:pt idx="2">
                  <c:v>2022</c:v>
                </c:pt>
                <c:pt idx="3">
                  <c:v>2014</c:v>
                </c:pt>
              </c:numCache>
            </c:numRef>
          </c:val>
          <c:shape val="box"/>
        </c:ser>
        <c:shape val="box"/>
        <c:axId val="9396704"/>
        <c:axId val="17461473"/>
      </c:bar3DChart>
      <c:catAx>
        <c:axId val="939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2008/09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461473"/>
        <c:crosses val="autoZero"/>
        <c:auto val="1"/>
        <c:lblOffset val="100"/>
        <c:noMultiLvlLbl val="0"/>
      </c:catAx>
      <c:valAx>
        <c:axId val="17461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967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1"/>
  <sheetViews>
    <sheetView workbookViewId="0" zoomScale="113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2"/>
  <sheetViews>
    <sheetView workbookViewId="0" zoomScale="113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tabSelected="1" workbookViewId="0" zoomScale="11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6</xdr:row>
      <xdr:rowOff>19050</xdr:rowOff>
    </xdr:from>
    <xdr:to>
      <xdr:col>12</xdr:col>
      <xdr:colOff>390525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57675" y="1200150"/>
        <a:ext cx="52768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6</xdr:row>
      <xdr:rowOff>0</xdr:rowOff>
    </xdr:from>
    <xdr:to>
      <xdr:col>12</xdr:col>
      <xdr:colOff>390525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4257675" y="1181100"/>
        <a:ext cx="527685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11.421875" defaultRowHeight="12.75"/>
  <sheetData>
    <row r="1" ht="23.25">
      <c r="A1" s="1" t="s">
        <v>26</v>
      </c>
    </row>
    <row r="5" ht="15.75">
      <c r="A5" s="3" t="s">
        <v>0</v>
      </c>
    </row>
    <row r="6" ht="15.75">
      <c r="A6" s="3"/>
    </row>
    <row r="7" spans="1:5" ht="12.75">
      <c r="A7" s="2"/>
      <c r="B7" s="5" t="s">
        <v>5</v>
      </c>
      <c r="C7" s="5"/>
      <c r="D7" s="5" t="s">
        <v>8</v>
      </c>
      <c r="E7" s="5"/>
    </row>
    <row r="8" spans="1:5" ht="12.75">
      <c r="A8" s="2" t="s">
        <v>3</v>
      </c>
      <c r="B8" s="2" t="s">
        <v>4</v>
      </c>
      <c r="C8" s="2" t="s">
        <v>6</v>
      </c>
      <c r="D8" s="2" t="s">
        <v>7</v>
      </c>
      <c r="E8" s="2" t="s">
        <v>6</v>
      </c>
    </row>
    <row r="10" spans="1:5" ht="12.75">
      <c r="A10" t="s">
        <v>9</v>
      </c>
      <c r="B10">
        <v>2095</v>
      </c>
      <c r="C10">
        <v>294</v>
      </c>
      <c r="D10">
        <v>3</v>
      </c>
      <c r="E10">
        <v>0</v>
      </c>
    </row>
    <row r="11" spans="1:5" ht="12.75">
      <c r="A11" t="s">
        <v>10</v>
      </c>
      <c r="B11">
        <v>2093</v>
      </c>
      <c r="C11">
        <v>295</v>
      </c>
      <c r="D11">
        <v>1</v>
      </c>
      <c r="E11">
        <v>1</v>
      </c>
    </row>
    <row r="12" spans="1:5" ht="12.75">
      <c r="A12" t="s">
        <v>11</v>
      </c>
      <c r="B12">
        <v>2079</v>
      </c>
      <c r="C12">
        <v>291</v>
      </c>
      <c r="D12">
        <v>-13</v>
      </c>
      <c r="E12">
        <v>-3</v>
      </c>
    </row>
    <row r="13" spans="1:5" ht="12.75">
      <c r="A13" t="s">
        <v>12</v>
      </c>
      <c r="B13">
        <v>2075</v>
      </c>
      <c r="C13">
        <v>289</v>
      </c>
      <c r="D13">
        <v>-17</v>
      </c>
      <c r="E13">
        <v>-5</v>
      </c>
    </row>
    <row r="14" spans="1:5" ht="12.75">
      <c r="A14" t="s">
        <v>13</v>
      </c>
      <c r="B14">
        <v>2074</v>
      </c>
      <c r="C14">
        <v>289</v>
      </c>
      <c r="D14">
        <v>-18</v>
      </c>
      <c r="E14">
        <v>-5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2</v>
      </c>
    </row>
    <row r="21" ht="12.75">
      <c r="A21" t="s">
        <v>1</v>
      </c>
    </row>
  </sheetData>
  <mergeCells count="2">
    <mergeCell ref="D7:E7"/>
    <mergeCell ref="B7:C7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11.421875" defaultRowHeight="12.75"/>
  <sheetData>
    <row r="1" ht="23.25">
      <c r="A1" s="1" t="s">
        <v>26</v>
      </c>
    </row>
    <row r="5" ht="15.75">
      <c r="A5" s="3" t="s">
        <v>19</v>
      </c>
    </row>
    <row r="6" ht="15.75">
      <c r="A6" s="3"/>
    </row>
    <row r="7" spans="1:5" ht="12.75">
      <c r="A7" s="2"/>
      <c r="B7" s="5" t="s">
        <v>5</v>
      </c>
      <c r="C7" s="5"/>
      <c r="D7" s="5" t="s">
        <v>8</v>
      </c>
      <c r="E7" s="5"/>
    </row>
    <row r="8" spans="1:5" ht="12.75">
      <c r="A8" s="2" t="s">
        <v>3</v>
      </c>
      <c r="B8" s="4" t="s">
        <v>4</v>
      </c>
      <c r="C8" s="4" t="s">
        <v>6</v>
      </c>
      <c r="D8" s="4" t="s">
        <v>7</v>
      </c>
      <c r="E8" s="4" t="s">
        <v>6</v>
      </c>
    </row>
    <row r="10" spans="1:5" ht="12.75">
      <c r="A10" t="s">
        <v>9</v>
      </c>
      <c r="B10">
        <v>2127</v>
      </c>
      <c r="C10">
        <v>282</v>
      </c>
      <c r="D10">
        <v>0</v>
      </c>
      <c r="E10">
        <v>0</v>
      </c>
    </row>
    <row r="11" spans="1:5" ht="12.75">
      <c r="A11" t="s">
        <v>10</v>
      </c>
      <c r="B11">
        <v>2124</v>
      </c>
      <c r="C11">
        <v>281</v>
      </c>
      <c r="D11">
        <v>-3</v>
      </c>
      <c r="E11">
        <v>-1</v>
      </c>
    </row>
    <row r="12" spans="1:5" ht="12.75">
      <c r="A12" t="s">
        <v>11</v>
      </c>
      <c r="B12">
        <v>2118</v>
      </c>
      <c r="C12">
        <v>281</v>
      </c>
      <c r="D12">
        <v>-9</v>
      </c>
      <c r="E12">
        <v>-1</v>
      </c>
    </row>
    <row r="13" spans="1:5" ht="12.75">
      <c r="A13" t="s">
        <v>12</v>
      </c>
      <c r="B13">
        <v>2121</v>
      </c>
      <c r="C13">
        <v>280</v>
      </c>
      <c r="D13">
        <v>-6</v>
      </c>
      <c r="E13">
        <v>-2</v>
      </c>
    </row>
    <row r="14" spans="1:5" ht="12.75">
      <c r="A14" t="s">
        <v>13</v>
      </c>
      <c r="B14">
        <v>2116</v>
      </c>
      <c r="C14">
        <v>279</v>
      </c>
      <c r="D14">
        <v>-11</v>
      </c>
      <c r="E14">
        <v>-3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2</v>
      </c>
    </row>
    <row r="21" ht="12.75">
      <c r="A21" t="s">
        <v>1</v>
      </c>
    </row>
  </sheetData>
  <mergeCells count="2">
    <mergeCell ref="B7:C7"/>
    <mergeCell ref="D7:E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11.421875" defaultRowHeight="12.75"/>
  <sheetData>
    <row r="1" ht="23.25">
      <c r="A1" s="1" t="s">
        <v>26</v>
      </c>
    </row>
    <row r="5" ht="15.75">
      <c r="A5" s="3" t="s">
        <v>20</v>
      </c>
    </row>
    <row r="6" ht="15.75">
      <c r="A6" s="3"/>
    </row>
    <row r="7" spans="1:5" ht="12.75">
      <c r="A7" s="2"/>
      <c r="B7" s="5" t="s">
        <v>5</v>
      </c>
      <c r="C7" s="5"/>
      <c r="D7" s="5" t="s">
        <v>8</v>
      </c>
      <c r="E7" s="5"/>
    </row>
    <row r="8" spans="1:5" ht="12.75">
      <c r="A8" s="2" t="s">
        <v>3</v>
      </c>
      <c r="B8" s="4" t="s">
        <v>4</v>
      </c>
      <c r="C8" s="4" t="s">
        <v>6</v>
      </c>
      <c r="D8" s="4" t="s">
        <v>7</v>
      </c>
      <c r="E8" s="4" t="s">
        <v>6</v>
      </c>
    </row>
    <row r="10" spans="1:5" ht="12.75">
      <c r="A10" t="s">
        <v>9</v>
      </c>
      <c r="B10">
        <v>919</v>
      </c>
      <c r="C10">
        <v>156</v>
      </c>
      <c r="D10">
        <v>-6</v>
      </c>
      <c r="E10">
        <v>0</v>
      </c>
    </row>
    <row r="11" spans="1:5" ht="12.75">
      <c r="A11" t="s">
        <v>10</v>
      </c>
      <c r="B11">
        <v>914</v>
      </c>
      <c r="C11">
        <v>156</v>
      </c>
      <c r="D11">
        <v>-11</v>
      </c>
      <c r="E11">
        <v>0</v>
      </c>
    </row>
    <row r="12" spans="1:5" ht="12.75">
      <c r="A12" t="s">
        <v>11</v>
      </c>
      <c r="B12">
        <v>914</v>
      </c>
      <c r="C12">
        <v>157</v>
      </c>
      <c r="D12">
        <v>-11</v>
      </c>
      <c r="E12">
        <v>1</v>
      </c>
    </row>
    <row r="13" spans="1:5" ht="12.75">
      <c r="A13" t="s">
        <v>12</v>
      </c>
      <c r="B13">
        <v>906</v>
      </c>
      <c r="C13">
        <v>159</v>
      </c>
      <c r="D13">
        <v>-19</v>
      </c>
      <c r="E13">
        <v>3</v>
      </c>
    </row>
    <row r="14" spans="1:5" ht="12.75">
      <c r="A14" t="s">
        <v>13</v>
      </c>
      <c r="B14">
        <v>901</v>
      </c>
      <c r="C14">
        <v>156</v>
      </c>
      <c r="D14">
        <v>-24</v>
      </c>
      <c r="E14">
        <v>0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2</v>
      </c>
    </row>
    <row r="21" ht="12.75">
      <c r="A21" t="s">
        <v>1</v>
      </c>
    </row>
  </sheetData>
  <mergeCells count="2">
    <mergeCell ref="B7:C7"/>
    <mergeCell ref="D7:E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11.421875" defaultRowHeight="12.75"/>
  <sheetData>
    <row r="1" ht="23.25">
      <c r="A1" s="1" t="s">
        <v>26</v>
      </c>
    </row>
    <row r="5" ht="15.75">
      <c r="A5" s="3" t="s">
        <v>21</v>
      </c>
    </row>
    <row r="6" ht="15.75">
      <c r="A6" s="3"/>
    </row>
    <row r="7" spans="1:5" ht="12.75">
      <c r="A7" s="2"/>
      <c r="B7" s="5" t="s">
        <v>5</v>
      </c>
      <c r="C7" s="5"/>
      <c r="D7" s="5" t="s">
        <v>8</v>
      </c>
      <c r="E7" s="5"/>
    </row>
    <row r="8" spans="1:5" ht="12.75">
      <c r="A8" s="2" t="s">
        <v>3</v>
      </c>
      <c r="B8" s="4" t="s">
        <v>4</v>
      </c>
      <c r="C8" s="4" t="s">
        <v>6</v>
      </c>
      <c r="D8" s="4" t="s">
        <v>7</v>
      </c>
      <c r="E8" s="4" t="s">
        <v>6</v>
      </c>
    </row>
    <row r="10" spans="1:5" ht="12.75">
      <c r="A10" t="s">
        <v>9</v>
      </c>
      <c r="B10">
        <v>2032</v>
      </c>
      <c r="C10">
        <v>308</v>
      </c>
      <c r="D10">
        <v>-1</v>
      </c>
      <c r="E10">
        <v>2</v>
      </c>
    </row>
    <row r="11" spans="1:5" ht="12.75">
      <c r="A11" t="s">
        <v>10</v>
      </c>
      <c r="B11">
        <v>2033</v>
      </c>
      <c r="C11">
        <v>312</v>
      </c>
      <c r="D11">
        <v>0</v>
      </c>
      <c r="E11">
        <v>6</v>
      </c>
    </row>
    <row r="12" spans="1:5" ht="12.75">
      <c r="A12" t="s">
        <v>11</v>
      </c>
      <c r="B12">
        <v>2022</v>
      </c>
      <c r="C12">
        <v>307</v>
      </c>
      <c r="D12">
        <v>-11</v>
      </c>
      <c r="E12">
        <v>1</v>
      </c>
    </row>
    <row r="13" spans="1:5" ht="12.75">
      <c r="A13" t="s">
        <v>12</v>
      </c>
      <c r="B13">
        <v>2014</v>
      </c>
      <c r="C13">
        <v>305</v>
      </c>
      <c r="D13">
        <v>-19</v>
      </c>
      <c r="E13">
        <v>-1</v>
      </c>
    </row>
    <row r="14" spans="1:5" ht="12.75">
      <c r="A14" t="s">
        <v>13</v>
      </c>
      <c r="B14">
        <v>2009</v>
      </c>
      <c r="C14">
        <v>301</v>
      </c>
      <c r="D14">
        <v>-24</v>
      </c>
      <c r="E14">
        <v>-5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2</v>
      </c>
    </row>
    <row r="21" ht="12.75">
      <c r="A21" t="s">
        <v>1</v>
      </c>
    </row>
  </sheetData>
  <mergeCells count="2">
    <mergeCell ref="B7:C7"/>
    <mergeCell ref="D7:E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1"/>
  <sheetViews>
    <sheetView workbookViewId="0" topLeftCell="A1">
      <selection activeCell="B1" sqref="B1"/>
    </sheetView>
  </sheetViews>
  <sheetFormatPr defaultColWidth="11.421875" defaultRowHeight="12.75"/>
  <sheetData>
    <row r="1" ht="23.25">
      <c r="B1" s="1" t="s">
        <v>26</v>
      </c>
    </row>
    <row r="5" ht="15.75">
      <c r="B5" s="3" t="s">
        <v>22</v>
      </c>
    </row>
    <row r="6" ht="15.75">
      <c r="B6" s="3"/>
    </row>
    <row r="7" spans="2:6" ht="12.75">
      <c r="B7" s="2"/>
      <c r="C7" s="5" t="s">
        <v>5</v>
      </c>
      <c r="D7" s="5"/>
      <c r="E7" s="5" t="s">
        <v>8</v>
      </c>
      <c r="F7" s="5"/>
    </row>
    <row r="8" spans="2:6" ht="12.75">
      <c r="B8" s="2" t="s">
        <v>3</v>
      </c>
      <c r="C8" s="2" t="s">
        <v>4</v>
      </c>
      <c r="D8" s="2" t="s">
        <v>6</v>
      </c>
      <c r="E8" s="2" t="s">
        <v>7</v>
      </c>
      <c r="F8" s="2" t="s">
        <v>6</v>
      </c>
    </row>
    <row r="10" spans="2:6" ht="12.75">
      <c r="B10" t="s">
        <v>9</v>
      </c>
      <c r="C10">
        <v>2019</v>
      </c>
      <c r="D10">
        <v>283</v>
      </c>
      <c r="E10">
        <v>-5</v>
      </c>
      <c r="F10">
        <v>1</v>
      </c>
    </row>
    <row r="11" spans="2:6" ht="12.75">
      <c r="B11" t="s">
        <v>10</v>
      </c>
      <c r="C11">
        <v>2014</v>
      </c>
      <c r="D11">
        <v>284</v>
      </c>
      <c r="E11">
        <v>-10</v>
      </c>
      <c r="F11">
        <v>2</v>
      </c>
    </row>
    <row r="12" spans="2:6" ht="12.75">
      <c r="B12" t="s">
        <v>11</v>
      </c>
      <c r="C12">
        <v>2010</v>
      </c>
      <c r="D12">
        <v>283</v>
      </c>
      <c r="E12">
        <v>-14</v>
      </c>
      <c r="F12">
        <v>1</v>
      </c>
    </row>
    <row r="13" spans="2:6" ht="12.75">
      <c r="B13" t="s">
        <v>12</v>
      </c>
      <c r="C13">
        <v>2003</v>
      </c>
      <c r="D13">
        <v>283</v>
      </c>
      <c r="E13">
        <v>-21</v>
      </c>
      <c r="F13">
        <v>1</v>
      </c>
    </row>
    <row r="14" spans="2:6" ht="12.75">
      <c r="B14" t="s">
        <v>13</v>
      </c>
      <c r="C14">
        <v>1990</v>
      </c>
      <c r="D14">
        <v>277</v>
      </c>
      <c r="E14">
        <v>-34</v>
      </c>
      <c r="F14">
        <v>-5</v>
      </c>
    </row>
    <row r="15" ht="12.75">
      <c r="B15" t="s">
        <v>14</v>
      </c>
    </row>
    <row r="16" ht="12.75">
      <c r="B16" t="s">
        <v>15</v>
      </c>
    </row>
    <row r="17" ht="12.75">
      <c r="B17" t="s">
        <v>16</v>
      </c>
    </row>
    <row r="18" ht="12.75">
      <c r="B18" t="s">
        <v>17</v>
      </c>
    </row>
    <row r="19" ht="12.75">
      <c r="B19" t="s">
        <v>18</v>
      </c>
    </row>
    <row r="20" ht="12.75">
      <c r="B20" t="s">
        <v>2</v>
      </c>
    </row>
    <row r="21" ht="12.75">
      <c r="B21" t="s">
        <v>1</v>
      </c>
    </row>
  </sheetData>
  <mergeCells count="2">
    <mergeCell ref="C7:D7"/>
    <mergeCell ref="E7:F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11.421875" defaultRowHeight="12.75"/>
  <sheetData>
    <row r="1" ht="23.25">
      <c r="A1" s="1" t="s">
        <v>26</v>
      </c>
    </row>
    <row r="5" ht="15.75">
      <c r="A5" s="3" t="s">
        <v>23</v>
      </c>
    </row>
    <row r="6" ht="15.75">
      <c r="A6" s="3"/>
    </row>
    <row r="7" spans="1:5" ht="12.75">
      <c r="A7" s="2"/>
      <c r="B7" s="5" t="s">
        <v>5</v>
      </c>
      <c r="C7" s="5"/>
      <c r="D7" s="5" t="s">
        <v>8</v>
      </c>
      <c r="E7" s="5"/>
    </row>
    <row r="8" spans="1:5" ht="12.75">
      <c r="A8" s="2" t="s">
        <v>3</v>
      </c>
      <c r="B8" s="4" t="s">
        <v>4</v>
      </c>
      <c r="C8" s="4" t="s">
        <v>6</v>
      </c>
      <c r="D8" s="4" t="s">
        <v>7</v>
      </c>
      <c r="E8" s="4" t="s">
        <v>6</v>
      </c>
    </row>
    <row r="10" spans="1:5" ht="12.75">
      <c r="A10" t="s">
        <v>9</v>
      </c>
      <c r="B10">
        <v>1262</v>
      </c>
      <c r="C10">
        <v>169</v>
      </c>
      <c r="D10">
        <v>-3</v>
      </c>
      <c r="E10">
        <v>0</v>
      </c>
    </row>
    <row r="11" spans="1:5" ht="12.75">
      <c r="A11" t="s">
        <v>10</v>
      </c>
      <c r="B11">
        <v>1257</v>
      </c>
      <c r="C11">
        <v>169</v>
      </c>
      <c r="D11">
        <v>-7</v>
      </c>
      <c r="E11">
        <v>1</v>
      </c>
    </row>
    <row r="12" spans="1:5" ht="12.75">
      <c r="A12" t="s">
        <v>11</v>
      </c>
      <c r="B12">
        <v>1253</v>
      </c>
      <c r="C12">
        <v>167</v>
      </c>
      <c r="D12">
        <v>-11</v>
      </c>
      <c r="E12">
        <v>-1</v>
      </c>
    </row>
    <row r="13" spans="1:5" ht="12.75">
      <c r="A13" t="s">
        <v>12</v>
      </c>
      <c r="B13">
        <v>1249</v>
      </c>
      <c r="C13">
        <v>166</v>
      </c>
      <c r="D13">
        <v>-15</v>
      </c>
      <c r="E13">
        <v>-2</v>
      </c>
    </row>
    <row r="14" spans="1:5" ht="12.75">
      <c r="A14" t="s">
        <v>13</v>
      </c>
      <c r="B14">
        <v>1248</v>
      </c>
      <c r="C14">
        <v>171</v>
      </c>
      <c r="D14">
        <v>-16</v>
      </c>
      <c r="E14">
        <v>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2</v>
      </c>
    </row>
    <row r="21" ht="12.75">
      <c r="A21" t="s">
        <v>1</v>
      </c>
    </row>
  </sheetData>
  <mergeCells count="2">
    <mergeCell ref="B7:C7"/>
    <mergeCell ref="D7:E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11.421875" defaultRowHeight="12.75"/>
  <sheetData>
    <row r="1" ht="23.25">
      <c r="A1" s="1" t="s">
        <v>26</v>
      </c>
    </row>
    <row r="5" ht="15.75">
      <c r="A5" s="3" t="s">
        <v>24</v>
      </c>
    </row>
    <row r="6" ht="15.75">
      <c r="A6" s="3"/>
    </row>
    <row r="7" spans="1:5" ht="12.75">
      <c r="A7" s="2"/>
      <c r="B7" s="5" t="s">
        <v>5</v>
      </c>
      <c r="C7" s="5"/>
      <c r="D7" s="5" t="s">
        <v>8</v>
      </c>
      <c r="E7" s="5"/>
    </row>
    <row r="8" spans="1:5" ht="12.75">
      <c r="A8" s="2" t="s">
        <v>3</v>
      </c>
      <c r="B8" s="4" t="s">
        <v>4</v>
      </c>
      <c r="C8" s="4" t="s">
        <v>6</v>
      </c>
      <c r="D8" s="4" t="s">
        <v>7</v>
      </c>
      <c r="E8" s="4" t="s">
        <v>6</v>
      </c>
    </row>
    <row r="10" spans="1:5" ht="12.75">
      <c r="A10" t="s">
        <v>9</v>
      </c>
      <c r="B10">
        <v>2514</v>
      </c>
      <c r="C10">
        <v>322</v>
      </c>
      <c r="D10">
        <v>-4</v>
      </c>
      <c r="E10">
        <v>-3</v>
      </c>
    </row>
    <row r="11" spans="1:5" ht="12.75">
      <c r="A11" t="s">
        <v>10</v>
      </c>
      <c r="B11">
        <v>2495</v>
      </c>
      <c r="C11">
        <v>320</v>
      </c>
      <c r="D11">
        <v>-23</v>
      </c>
      <c r="E11">
        <v>-5</v>
      </c>
    </row>
    <row r="12" spans="1:5" ht="12.75">
      <c r="A12" t="s">
        <v>11</v>
      </c>
      <c r="B12">
        <v>2488</v>
      </c>
      <c r="C12">
        <v>315</v>
      </c>
      <c r="D12">
        <v>-30</v>
      </c>
      <c r="E12">
        <v>-10</v>
      </c>
    </row>
    <row r="13" spans="1:5" ht="12.75">
      <c r="A13" t="s">
        <v>12</v>
      </c>
      <c r="B13">
        <v>2481</v>
      </c>
      <c r="C13">
        <v>310</v>
      </c>
      <c r="D13">
        <v>-37</v>
      </c>
      <c r="E13">
        <v>-15</v>
      </c>
    </row>
    <row r="14" spans="1:5" ht="12.75">
      <c r="A14" t="s">
        <v>13</v>
      </c>
      <c r="B14">
        <v>2485</v>
      </c>
      <c r="C14">
        <v>317</v>
      </c>
      <c r="D14">
        <v>-33</v>
      </c>
      <c r="E14">
        <v>-8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2</v>
      </c>
    </row>
    <row r="21" ht="12.75">
      <c r="A21" t="s">
        <v>1</v>
      </c>
    </row>
  </sheetData>
  <mergeCells count="2">
    <mergeCell ref="B7:C7"/>
    <mergeCell ref="D7:E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4">
      <selection activeCell="A1" sqref="A1"/>
    </sheetView>
  </sheetViews>
  <sheetFormatPr defaultColWidth="11.421875" defaultRowHeight="12.75"/>
  <sheetData>
    <row r="1" ht="23.25">
      <c r="A1" s="1" t="s">
        <v>26</v>
      </c>
    </row>
    <row r="5" ht="15.75">
      <c r="A5" s="3" t="s">
        <v>25</v>
      </c>
    </row>
    <row r="6" ht="15.75">
      <c r="A6" s="3"/>
    </row>
    <row r="7" spans="1:5" ht="12.75">
      <c r="A7" s="2"/>
      <c r="B7" s="5" t="s">
        <v>5</v>
      </c>
      <c r="C7" s="5"/>
      <c r="D7" s="5" t="s">
        <v>8</v>
      </c>
      <c r="E7" s="5"/>
    </row>
    <row r="8" spans="1:5" ht="12.75">
      <c r="A8" s="2" t="s">
        <v>3</v>
      </c>
      <c r="B8" s="4" t="s">
        <v>4</v>
      </c>
      <c r="C8" s="4" t="s">
        <v>6</v>
      </c>
      <c r="D8" s="4" t="s">
        <v>7</v>
      </c>
      <c r="E8" s="4" t="s">
        <v>6</v>
      </c>
    </row>
    <row r="10" spans="1:5" ht="12.75">
      <c r="A10" t="s">
        <v>9</v>
      </c>
      <c r="B10">
        <f>+'Tabell 2250'!B10+'Tabell 2260'!B10+'Tabell 2270'!B10+'Tabell 2280'!B10+'Tabell 2290'!C10+'Tabell 2300'!B10+'Tabell 2310'!B10</f>
        <v>12968</v>
      </c>
      <c r="C10">
        <f>+'Tabell 2250'!C10+'Tabell 2260'!C10+'Tabell 2270'!C10+'Tabell 2280'!C10+'Tabell 2290'!D10+'Tabell 2300'!C10+'Tabell 2310'!C10</f>
        <v>1814</v>
      </c>
      <c r="D10">
        <f>+'Tabell 2250'!D10+'Tabell 2260'!D10+'Tabell 2270'!D10+'Tabell 2280'!D10+'Tabell 2290'!E10+'Tabell 2300'!D10+'Tabell 2310'!D10</f>
        <v>-16</v>
      </c>
      <c r="E10">
        <f>+'Tabell 2250'!E10+'Tabell 2260'!E10+'Tabell 2270'!E10+'Tabell 2280'!E10+'Tabell 2290'!F10+'Tabell 2300'!E10+'Tabell 2310'!E10</f>
        <v>0</v>
      </c>
    </row>
    <row r="11" spans="1:5" ht="12.75">
      <c r="A11" t="s">
        <v>10</v>
      </c>
      <c r="B11">
        <f>+'Tabell 2250'!B11+'Tabell 2260'!B11+'Tabell 2270'!B11+'Tabell 2280'!B11+'Tabell 2290'!C11+'Tabell 2300'!B11+'Tabell 2310'!B11</f>
        <v>12930</v>
      </c>
      <c r="C11">
        <f>+'Tabell 2250'!C11+'Tabell 2260'!C11+'Tabell 2270'!C11+'Tabell 2280'!C11+'Tabell 2290'!D11+'Tabell 2300'!C11+'Tabell 2310'!C11</f>
        <v>1817</v>
      </c>
      <c r="D11">
        <f>+'Tabell 2250'!D11+'Tabell 2260'!D11+'Tabell 2270'!D11+'Tabell 2280'!D11+'Tabell 2290'!E11+'Tabell 2300'!D11+'Tabell 2310'!D11</f>
        <v>-53</v>
      </c>
      <c r="E11">
        <f>+'Tabell 2250'!E11+'Tabell 2260'!E11+'Tabell 2270'!E11+'Tabell 2280'!E11+'Tabell 2290'!F11+'Tabell 2300'!E11+'Tabell 2310'!E11</f>
        <v>4</v>
      </c>
    </row>
    <row r="12" spans="1:5" ht="12.75">
      <c r="A12" t="s">
        <v>11</v>
      </c>
      <c r="B12">
        <f>+'Tabell 2250'!B12+'Tabell 2260'!B12+'Tabell 2270'!B12+'Tabell 2280'!B12+'Tabell 2290'!C12+'Tabell 2300'!B12+'Tabell 2310'!B12</f>
        <v>12884</v>
      </c>
      <c r="C12">
        <f>+'Tabell 2250'!C12+'Tabell 2260'!C12+'Tabell 2270'!C12+'Tabell 2280'!C12+'Tabell 2290'!D12+'Tabell 2300'!C12+'Tabell 2310'!C12</f>
        <v>1801</v>
      </c>
      <c r="D12">
        <f>+'Tabell 2250'!D12+'Tabell 2260'!D12+'Tabell 2270'!D12+'Tabell 2280'!D12+'Tabell 2290'!E12+'Tabell 2300'!D12+'Tabell 2310'!D12</f>
        <v>-99</v>
      </c>
      <c r="E12">
        <f>+'Tabell 2250'!E12+'Tabell 2260'!E12+'Tabell 2270'!E12+'Tabell 2280'!E12+'Tabell 2290'!F12+'Tabell 2300'!E12+'Tabell 2310'!E12</f>
        <v>-12</v>
      </c>
    </row>
    <row r="13" spans="1:5" ht="12.75">
      <c r="A13" t="s">
        <v>12</v>
      </c>
      <c r="B13">
        <f>+'Tabell 2250'!B13+'Tabell 2260'!B13+'Tabell 2270'!B13+'Tabell 2280'!B13+'Tabell 2290'!C13+'Tabell 2300'!B13+'Tabell 2310'!B13</f>
        <v>12849</v>
      </c>
      <c r="C13">
        <f>+'Tabell 2250'!C13+'Tabell 2260'!C13+'Tabell 2270'!C13+'Tabell 2280'!C13+'Tabell 2290'!D13+'Tabell 2300'!C13+'Tabell 2310'!C13</f>
        <v>1792</v>
      </c>
      <c r="D13">
        <f>+'Tabell 2250'!D13+'Tabell 2260'!D13+'Tabell 2270'!D13+'Tabell 2280'!D13+'Tabell 2290'!E13+'Tabell 2300'!D13+'Tabell 2310'!D13</f>
        <v>-134</v>
      </c>
      <c r="E13">
        <f>+'Tabell 2250'!E13+'Tabell 2260'!E13+'Tabell 2270'!E13+'Tabell 2280'!E13+'Tabell 2290'!F13+'Tabell 2300'!E13+'Tabell 2310'!E13</f>
        <v>-21</v>
      </c>
    </row>
    <row r="14" spans="1:5" ht="12.75">
      <c r="A14" t="s">
        <v>13</v>
      </c>
      <c r="B14">
        <f>+'Tabell 2250'!B14+'Tabell 2260'!B14+'Tabell 2270'!B14+'Tabell 2280'!B14+'Tabell 2290'!C14+'Tabell 2300'!B14+'Tabell 2310'!B14</f>
        <v>12823</v>
      </c>
      <c r="C14">
        <f>+'Tabell 2250'!C14+'Tabell 2260'!C14+'Tabell 2270'!C14+'Tabell 2280'!C14+'Tabell 2290'!D14+'Tabell 2300'!C14+'Tabell 2310'!C14</f>
        <v>1790</v>
      </c>
      <c r="D14">
        <f>+'Tabell 2250'!D14+'Tabell 2260'!D14+'Tabell 2270'!D14+'Tabell 2280'!D14+'Tabell 2290'!E14+'Tabell 2300'!D14+'Tabell 2310'!D14</f>
        <v>-160</v>
      </c>
      <c r="E14">
        <f>+'Tabell 2250'!E14+'Tabell 2260'!E14+'Tabell 2270'!E14+'Tabell 2280'!E14+'Tabell 2290'!F14+'Tabell 2300'!E14+'Tabell 2310'!E14</f>
        <v>-23</v>
      </c>
    </row>
    <row r="15" spans="1:5" ht="12.75">
      <c r="A15" t="s">
        <v>14</v>
      </c>
      <c r="B15">
        <f>+'Tabell 2250'!B15+'Tabell 2260'!B15+'Tabell 2270'!B15+'Tabell 2280'!B15+'Tabell 2290'!C15+'Tabell 2300'!B15+'Tabell 2310'!B15</f>
        <v>0</v>
      </c>
      <c r="C15">
        <f>+'Tabell 2250'!C15+'Tabell 2260'!C15+'Tabell 2270'!C15+'Tabell 2280'!C15+'Tabell 2290'!D15+'Tabell 2300'!C15+'Tabell 2310'!C15</f>
        <v>0</v>
      </c>
      <c r="D15">
        <f>+'Tabell 2250'!D15+'Tabell 2260'!D15+'Tabell 2270'!D15+'Tabell 2280'!D15+'Tabell 2290'!E15+'Tabell 2300'!D15+'Tabell 2310'!D15</f>
        <v>0</v>
      </c>
      <c r="E15">
        <f>+'Tabell 2250'!E15+'Tabell 2260'!E15+'Tabell 2270'!E15+'Tabell 2280'!E15+'Tabell 2290'!F15+'Tabell 2300'!E15+'Tabell 2310'!E15</f>
        <v>0</v>
      </c>
    </row>
    <row r="16" spans="1:5" ht="12.75">
      <c r="A16" t="s">
        <v>15</v>
      </c>
      <c r="B16">
        <f>+'Tabell 2250'!B16+'Tabell 2260'!B16+'Tabell 2270'!B16+'Tabell 2280'!B16+'Tabell 2290'!C16+'Tabell 2300'!B16+'Tabell 2310'!B16</f>
        <v>0</v>
      </c>
      <c r="C16">
        <f>+'Tabell 2250'!C16+'Tabell 2260'!C16+'Tabell 2270'!C16+'Tabell 2280'!C16+'Tabell 2290'!D16+'Tabell 2300'!C16+'Tabell 2310'!C16</f>
        <v>0</v>
      </c>
      <c r="D16">
        <f>+'Tabell 2250'!D16+'Tabell 2260'!D16+'Tabell 2270'!D16+'Tabell 2280'!D16+'Tabell 2290'!E16+'Tabell 2300'!D16+'Tabell 2310'!D16</f>
        <v>0</v>
      </c>
      <c r="E16">
        <f>+'Tabell 2250'!E16+'Tabell 2260'!E16+'Tabell 2270'!E16+'Tabell 2280'!E16+'Tabell 2290'!F16+'Tabell 2300'!E16+'Tabell 2310'!E16</f>
        <v>0</v>
      </c>
    </row>
    <row r="17" spans="1:5" ht="12.75">
      <c r="A17" t="s">
        <v>16</v>
      </c>
      <c r="B17">
        <f>+'Tabell 2250'!B17+'Tabell 2260'!B17+'Tabell 2270'!B17+'Tabell 2280'!B17+'Tabell 2290'!C17+'Tabell 2300'!B17+'Tabell 2310'!B17</f>
        <v>0</v>
      </c>
      <c r="C17">
        <f>+'Tabell 2250'!C17+'Tabell 2260'!C17+'Tabell 2270'!C17+'Tabell 2280'!C17+'Tabell 2290'!D17+'Tabell 2300'!C17+'Tabell 2310'!C17</f>
        <v>0</v>
      </c>
      <c r="D17">
        <f>+'Tabell 2250'!D17+'Tabell 2260'!D17+'Tabell 2270'!D17+'Tabell 2280'!D17+'Tabell 2290'!E17+'Tabell 2300'!D17+'Tabell 2310'!D17</f>
        <v>0</v>
      </c>
      <c r="E17">
        <f>+'Tabell 2250'!E17+'Tabell 2260'!E17+'Tabell 2270'!E17+'Tabell 2280'!E17+'Tabell 2290'!F17+'Tabell 2300'!E17+'Tabell 2310'!E17</f>
        <v>0</v>
      </c>
    </row>
    <row r="18" spans="1:5" ht="12.75">
      <c r="A18" t="s">
        <v>17</v>
      </c>
      <c r="B18">
        <f>+'Tabell 2250'!B18+'Tabell 2260'!B18+'Tabell 2270'!B18+'Tabell 2280'!B18+'Tabell 2290'!C18+'Tabell 2300'!B18+'Tabell 2310'!B18</f>
        <v>0</v>
      </c>
      <c r="C18">
        <f>+'Tabell 2250'!C18+'Tabell 2260'!C18+'Tabell 2270'!C18+'Tabell 2280'!C18+'Tabell 2290'!D18+'Tabell 2300'!C18+'Tabell 2310'!C18</f>
        <v>0</v>
      </c>
      <c r="D18">
        <f>+'Tabell 2250'!D18+'Tabell 2260'!D18+'Tabell 2270'!D18+'Tabell 2280'!D18+'Tabell 2290'!E18+'Tabell 2300'!D18+'Tabell 2310'!D18</f>
        <v>0</v>
      </c>
      <c r="E18">
        <f>+'Tabell 2250'!E18+'Tabell 2260'!E18+'Tabell 2270'!E18+'Tabell 2280'!E18+'Tabell 2290'!F18+'Tabell 2300'!E18+'Tabell 2310'!E18</f>
        <v>0</v>
      </c>
    </row>
    <row r="19" spans="1:5" ht="12.75">
      <c r="A19" t="s">
        <v>18</v>
      </c>
      <c r="B19">
        <f>+'Tabell 2250'!B19+'Tabell 2260'!B19+'Tabell 2270'!B19+'Tabell 2280'!B19+'Tabell 2290'!C19+'Tabell 2300'!B19+'Tabell 2310'!B19</f>
        <v>0</v>
      </c>
      <c r="C19">
        <f>+'Tabell 2250'!C19+'Tabell 2260'!C19+'Tabell 2270'!C19+'Tabell 2280'!C19+'Tabell 2290'!D19+'Tabell 2300'!C19+'Tabell 2310'!C19</f>
        <v>0</v>
      </c>
      <c r="D19">
        <f>+'Tabell 2250'!D19+'Tabell 2260'!D19+'Tabell 2270'!D19+'Tabell 2280'!D19+'Tabell 2290'!E19+'Tabell 2300'!D19+'Tabell 2310'!D19</f>
        <v>0</v>
      </c>
      <c r="E19">
        <f>+'Tabell 2250'!E19+'Tabell 2260'!E19+'Tabell 2270'!E19+'Tabell 2280'!E19+'Tabell 2290'!F19+'Tabell 2300'!E19+'Tabell 2310'!E19</f>
        <v>0</v>
      </c>
    </row>
    <row r="20" spans="1:5" ht="12.75">
      <c r="A20" t="s">
        <v>2</v>
      </c>
      <c r="B20">
        <f>+'Tabell 2250'!B20+'Tabell 2260'!B20+'Tabell 2270'!B20+'Tabell 2280'!B20+'Tabell 2290'!C20+'Tabell 2300'!B20+'Tabell 2310'!B20</f>
        <v>0</v>
      </c>
      <c r="C20">
        <f>+'Tabell 2250'!C20+'Tabell 2260'!C20+'Tabell 2270'!C20+'Tabell 2280'!C20+'Tabell 2290'!D20+'Tabell 2300'!C20+'Tabell 2310'!C20</f>
        <v>0</v>
      </c>
      <c r="D20">
        <f>+'Tabell 2250'!D20+'Tabell 2260'!D20+'Tabell 2270'!D20+'Tabell 2280'!D20+'Tabell 2290'!E20+'Tabell 2300'!D20+'Tabell 2310'!D20</f>
        <v>0</v>
      </c>
      <c r="E20">
        <f>+'Tabell 2250'!E20+'Tabell 2260'!E20+'Tabell 2270'!E20+'Tabell 2280'!E20+'Tabell 2290'!F20+'Tabell 2300'!E20+'Tabell 2310'!E20</f>
        <v>0</v>
      </c>
    </row>
    <row r="21" spans="1:5" ht="12.75">
      <c r="A21" t="s">
        <v>1</v>
      </c>
      <c r="B21">
        <f>+'Tabell 2250'!B21+'Tabell 2260'!B21+'Tabell 2270'!B21+'Tabell 2280'!B21+'Tabell 2290'!C21+'Tabell 2300'!B21+'Tabell 2310'!B21</f>
        <v>0</v>
      </c>
      <c r="C21">
        <f>+'Tabell 2250'!C21+'Tabell 2260'!C21+'Tabell 2270'!C21+'Tabell 2280'!C21+'Tabell 2290'!D21+'Tabell 2300'!C21+'Tabell 2310'!C21</f>
        <v>0</v>
      </c>
      <c r="D21">
        <f>+'Tabell 2250'!D21+'Tabell 2260'!D21+'Tabell 2270'!D21+'Tabell 2280'!D21+'Tabell 2290'!E21+'Tabell 2300'!D21+'Tabell 2310'!D21</f>
        <v>0</v>
      </c>
      <c r="E21">
        <f>+'Tabell 2250'!E21+'Tabell 2260'!E21+'Tabell 2270'!E21+'Tabell 2280'!E21+'Tabell 2290'!F21+'Tabell 2300'!E21+'Tabell 2310'!E21</f>
        <v>0</v>
      </c>
    </row>
  </sheetData>
  <mergeCells count="2">
    <mergeCell ref="B7:C7"/>
    <mergeCell ref="D7:E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lerl</cp:lastModifiedBy>
  <cp:lastPrinted>2007-03-07T21:23:20Z</cp:lastPrinted>
  <dcterms:created xsi:type="dcterms:W3CDTF">1997-01-16T18:32:43Z</dcterms:created>
  <dcterms:modified xsi:type="dcterms:W3CDTF">2009-01-09T17:20:19Z</dcterms:modified>
  <cp:category/>
  <cp:version/>
  <cp:contentType/>
  <cp:contentStatus/>
</cp:coreProperties>
</file>